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rmecomano.sharepoint.com/sites/ServerACTC/Documenti Aziendali/03 Risorse Umane/statistiche varie/Assenteismo Amm Trasp - Fabio/"/>
    </mc:Choice>
  </mc:AlternateContent>
  <xr:revisionPtr revIDLastSave="272" documentId="13_ncr:1_{2174BB8A-FC09-4898-85A7-B88B13CC7F26}" xr6:coauthVersionLast="47" xr6:coauthVersionMax="47" xr10:uidLastSave="{8378AA9B-FB02-46EB-B686-52E019B08BD4}"/>
  <bookViews>
    <workbookView xWindow="-120" yWindow="-120" windowWidth="29040" windowHeight="15840" xr2:uid="{8277A542-0BC2-484F-A585-6D21B65C5286}"/>
  </bookViews>
  <sheets>
    <sheet name="Tasso Assenteismo" sheetId="1" r:id="rId1"/>
  </sheets>
  <definedNames>
    <definedName name="_xlnm.Print_Area" localSheetId="0">'Tasso Assenteismo'!$A$1:$G$19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F19" i="1" l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9" i="1" l="1"/>
  <c r="G10" i="1"/>
  <c r="G9" i="1"/>
  <c r="G8" i="1"/>
  <c r="G7" i="1"/>
  <c r="F10" i="1"/>
  <c r="F9" i="1"/>
  <c r="F8" i="1"/>
  <c r="F7" i="1"/>
  <c r="F6" i="1"/>
  <c r="G6" i="1"/>
  <c r="G4" i="1" l="1"/>
  <c r="G5" i="1"/>
  <c r="F3" i="1"/>
  <c r="F4" i="1"/>
  <c r="F5" i="1"/>
  <c r="G3" i="1"/>
</calcChain>
</file>

<file path=xl/sharedStrings.xml><?xml version="1.0" encoding="utf-8"?>
<sst xmlns="http://schemas.openxmlformats.org/spreadsheetml/2006/main" count="33" uniqueCount="18">
  <si>
    <r>
      <t>Assenze</t>
    </r>
    <r>
      <rPr>
        <sz val="9.5"/>
        <rFont val="Calibri"/>
        <family val="2"/>
      </rPr>
      <t xml:space="preserve">          </t>
    </r>
    <r>
      <rPr>
        <b/>
        <sz val="9.5"/>
        <rFont val="Calibri"/>
        <family val="2"/>
      </rPr>
      <t>Mal-Inf-Mat</t>
    </r>
  </si>
  <si>
    <r>
      <t>Assenze</t>
    </r>
    <r>
      <rPr>
        <sz val="9.5"/>
        <rFont val="Calibri"/>
        <family val="2"/>
      </rPr>
      <t xml:space="preserve">          </t>
    </r>
    <r>
      <rPr>
        <b/>
        <sz val="9.5"/>
        <rFont val="Calibri"/>
        <family val="2"/>
      </rPr>
      <t>Ferie-ROL</t>
    </r>
  </si>
  <si>
    <r>
      <t>Presenze</t>
    </r>
    <r>
      <rPr>
        <sz val="9.5"/>
        <rFont val="Calibri"/>
        <family val="2"/>
      </rPr>
      <t> </t>
    </r>
  </si>
  <si>
    <t>Nr. Ore</t>
  </si>
  <si>
    <t>%</t>
  </si>
  <si>
    <t>I° Trim </t>
  </si>
  <si>
    <t>Area Tecnico-Amministrativa</t>
  </si>
  <si>
    <t>Area Prodotto</t>
  </si>
  <si>
    <t>Area Ospitalità</t>
  </si>
  <si>
    <t>II° Trim </t>
  </si>
  <si>
    <t>III° Trim </t>
  </si>
  <si>
    <t>IV° Trim </t>
  </si>
  <si>
    <r>
      <t xml:space="preserve">Tasso Assenza </t>
    </r>
    <r>
      <rPr>
        <b/>
        <sz val="8"/>
        <rFont val="Calibri"/>
        <family val="2"/>
      </rPr>
      <t>(comprese ferie)</t>
    </r>
  </si>
  <si>
    <r>
      <t>Tasso Assenza</t>
    </r>
    <r>
      <rPr>
        <b/>
        <sz val="8"/>
        <rFont val="Calibri"/>
        <family val="2"/>
      </rPr>
      <t xml:space="preserve"> (escluse ferie)</t>
    </r>
  </si>
  <si>
    <r>
      <t>Base annua aziendale</t>
    </r>
    <r>
      <rPr>
        <sz val="9.5"/>
        <rFont val="Calibri"/>
        <family val="2"/>
      </rPr>
      <t> </t>
    </r>
  </si>
  <si>
    <t>Area/Servizio</t>
  </si>
  <si>
    <t>Servizio Marketing e Sviluppo Businnes</t>
  </si>
  <si>
    <t>Anno 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</si>
</sst>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name val="Calibri"/>
      <family val="2"/>
    </font>
    <font>
      <sz val="9.5"/>
      <name val="Calibri"/>
      <family val="2"/>
    </font>
    <font>
      <sz val="9.5"/>
      <name val="Tahoma"/>
      <family val="2"/>
    </font>
    <font>
      <sz val="11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0" xfId="0" applyAlignment="1">
      <alignment horizontal="center" vertical="center"/>
    </xf>
    <xf numFmtId="10" fontId="2" fillId="2" borderId="1" xfId="1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1" fontId="3" fillId="2" borderId="1" xfId="0" applyNumberFormat="1" applyFont="1" applyFill="1" applyBorder="1" applyAlignment="1">
      <alignment horizontal="right" vertical="center" wrapText="1" indent="1"/>
    </xf>
    <xf numFmtId="10" fontId="0" fillId="0" borderId="1" xfId="1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wrapText="1" indent="1"/>
    </xf>
    <xf numFmtId="1" fontId="6" fillId="0" borderId="1" xfId="0" applyNumberFormat="1" applyFont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6CD8-93BD-4856-9FBA-7644E4D04080}">
  <dimension ref="A1:I19"/>
  <sheetViews>
    <sheetView showGridLines="0" tabSelected="1" zoomScale="120" zoomScaleNormal="120" workbookViewId="0">
      <selection activeCell="E6" sqref="E6"/>
    </sheetView>
  </sheetViews>
  <sheetFormatPr defaultRowHeight="15" x14ac:dyDescent="0.25"/>
  <cols>
    <col min="1" max="1" width="14.140625" customWidth="1"/>
    <col min="2" max="2" width="34.85546875" bestFit="1" customWidth="1"/>
    <col min="3" max="7" width="11.7109375" style="2" customWidth="1"/>
    <col min="9" max="9" width="11.42578125" bestFit="1" customWidth="1"/>
    <col min="11" max="11" width="25" bestFit="1" customWidth="1"/>
  </cols>
  <sheetData>
    <row r="1" spans="1:9" ht="30" customHeight="1" x14ac:dyDescent="0.25">
      <c r="A1" s="15" t="s">
        <v>17</v>
      </c>
      <c r="B1" s="15" t="s">
        <v>15</v>
      </c>
      <c r="C1" s="4" t="s">
        <v>0</v>
      </c>
      <c r="D1" s="4" t="s">
        <v>1</v>
      </c>
      <c r="E1" s="4" t="s">
        <v>2</v>
      </c>
      <c r="F1" s="4" t="s">
        <v>13</v>
      </c>
      <c r="G1" s="4" t="s">
        <v>12</v>
      </c>
    </row>
    <row r="2" spans="1:9" ht="15" customHeight="1" x14ac:dyDescent="0.25">
      <c r="A2" s="16"/>
      <c r="B2" s="16"/>
      <c r="C2" s="5" t="s">
        <v>3</v>
      </c>
      <c r="D2" s="5" t="s">
        <v>3</v>
      </c>
      <c r="E2" s="5" t="s">
        <v>3</v>
      </c>
      <c r="F2" s="6" t="s">
        <v>4</v>
      </c>
      <c r="G2" s="6" t="s">
        <v>4</v>
      </c>
    </row>
    <row r="3" spans="1:9" ht="15" customHeight="1" x14ac:dyDescent="0.25">
      <c r="A3" s="19" t="s">
        <v>5</v>
      </c>
      <c r="B3" s="13" t="s">
        <v>6</v>
      </c>
      <c r="C3" s="14">
        <v>12</v>
      </c>
      <c r="D3" s="14">
        <v>318</v>
      </c>
      <c r="E3" s="14">
        <v>2930</v>
      </c>
      <c r="F3" s="12">
        <f>(C3)/(C3+D3+E3)</f>
        <v>3.6809815950920245E-3</v>
      </c>
      <c r="G3" s="12">
        <f t="shared" ref="G3:G10" si="0">(C3+D3)/(C3+D3+E3)</f>
        <v>0.10122699386503067</v>
      </c>
      <c r="I3" s="1"/>
    </row>
    <row r="4" spans="1:9" ht="15" customHeight="1" x14ac:dyDescent="0.25">
      <c r="A4" s="20"/>
      <c r="B4" s="13" t="s">
        <v>7</v>
      </c>
      <c r="C4" s="14">
        <v>6</v>
      </c>
      <c r="D4" s="14">
        <v>159</v>
      </c>
      <c r="E4" s="14">
        <v>1639</v>
      </c>
      <c r="F4" s="12">
        <f t="shared" ref="F4:F10" si="1">(C4)/(C4+D4+E4)</f>
        <v>3.3259423503325942E-3</v>
      </c>
      <c r="G4" s="12">
        <f t="shared" si="0"/>
        <v>9.1463414634146339E-2</v>
      </c>
    </row>
    <row r="5" spans="1:9" ht="15" customHeight="1" x14ac:dyDescent="0.25">
      <c r="A5" s="20"/>
      <c r="B5" s="13" t="s">
        <v>8</v>
      </c>
      <c r="C5" s="14">
        <v>0</v>
      </c>
      <c r="D5" s="14">
        <v>411</v>
      </c>
      <c r="E5" s="14">
        <v>2167</v>
      </c>
      <c r="F5" s="12">
        <f t="shared" si="1"/>
        <v>0</v>
      </c>
      <c r="G5" s="12">
        <f t="shared" si="0"/>
        <v>0.15942591155934832</v>
      </c>
    </row>
    <row r="6" spans="1:9" ht="15" customHeight="1" x14ac:dyDescent="0.25">
      <c r="A6" s="21"/>
      <c r="B6" s="13" t="s">
        <v>16</v>
      </c>
      <c r="C6" s="14">
        <v>2</v>
      </c>
      <c r="D6" s="14">
        <v>102</v>
      </c>
      <c r="E6" s="14">
        <v>1295</v>
      </c>
      <c r="F6" s="12">
        <f t="shared" si="1"/>
        <v>1.4295925661186562E-3</v>
      </c>
      <c r="G6" s="12">
        <f t="shared" si="0"/>
        <v>7.4338813438170115E-2</v>
      </c>
    </row>
    <row r="7" spans="1:9" ht="15" customHeight="1" x14ac:dyDescent="0.25">
      <c r="A7" s="19" t="s">
        <v>9</v>
      </c>
      <c r="B7" s="13" t="s">
        <v>6</v>
      </c>
      <c r="C7" s="7"/>
      <c r="D7" s="7"/>
      <c r="E7" s="7"/>
      <c r="F7" s="12" t="e">
        <f t="shared" si="1"/>
        <v>#DIV/0!</v>
      </c>
      <c r="G7" s="12" t="e">
        <f t="shared" si="0"/>
        <v>#DIV/0!</v>
      </c>
    </row>
    <row r="8" spans="1:9" ht="15" customHeight="1" x14ac:dyDescent="0.25">
      <c r="A8" s="20"/>
      <c r="B8" s="13" t="s">
        <v>7</v>
      </c>
      <c r="C8" s="7"/>
      <c r="D8" s="7"/>
      <c r="E8" s="7"/>
      <c r="F8" s="12" t="e">
        <f t="shared" si="1"/>
        <v>#DIV/0!</v>
      </c>
      <c r="G8" s="12" t="e">
        <f t="shared" si="0"/>
        <v>#DIV/0!</v>
      </c>
    </row>
    <row r="9" spans="1:9" ht="15" customHeight="1" x14ac:dyDescent="0.25">
      <c r="A9" s="20"/>
      <c r="B9" s="13" t="s">
        <v>8</v>
      </c>
      <c r="C9" s="7"/>
      <c r="D9" s="7"/>
      <c r="E9" s="7"/>
      <c r="F9" s="12" t="e">
        <f t="shared" si="1"/>
        <v>#DIV/0!</v>
      </c>
      <c r="G9" s="12" t="e">
        <f t="shared" si="0"/>
        <v>#DIV/0!</v>
      </c>
    </row>
    <row r="10" spans="1:9" ht="15" customHeight="1" x14ac:dyDescent="0.25">
      <c r="A10" s="21"/>
      <c r="B10" s="13" t="s">
        <v>16</v>
      </c>
      <c r="C10" s="7"/>
      <c r="D10" s="7"/>
      <c r="E10" s="7"/>
      <c r="F10" s="12" t="e">
        <f t="shared" si="1"/>
        <v>#DIV/0!</v>
      </c>
      <c r="G10" s="12" t="e">
        <f t="shared" si="0"/>
        <v>#DIV/0!</v>
      </c>
    </row>
    <row r="11" spans="1:9" ht="15" customHeight="1" x14ac:dyDescent="0.25">
      <c r="A11" s="19" t="s">
        <v>10</v>
      </c>
      <c r="B11" s="8" t="s">
        <v>6</v>
      </c>
      <c r="C11" s="7"/>
      <c r="D11" s="7"/>
      <c r="E11" s="7"/>
      <c r="F11" s="12" t="e">
        <f t="shared" ref="F11:F14" si="2">(C11)/(C11+D11+E11)</f>
        <v>#DIV/0!</v>
      </c>
      <c r="G11" s="12" t="e">
        <f t="shared" ref="G11:G14" si="3">(C11+D11)/(C11+D11+E11)</f>
        <v>#DIV/0!</v>
      </c>
    </row>
    <row r="12" spans="1:9" ht="15" customHeight="1" x14ac:dyDescent="0.25">
      <c r="A12" s="20"/>
      <c r="B12" s="9" t="s">
        <v>7</v>
      </c>
      <c r="C12" s="7"/>
      <c r="D12" s="7"/>
      <c r="E12" s="7"/>
      <c r="F12" s="12" t="e">
        <f t="shared" si="2"/>
        <v>#DIV/0!</v>
      </c>
      <c r="G12" s="12" t="e">
        <f t="shared" si="3"/>
        <v>#DIV/0!</v>
      </c>
    </row>
    <row r="13" spans="1:9" ht="15" customHeight="1" x14ac:dyDescent="0.25">
      <c r="A13" s="20"/>
      <c r="B13" s="9" t="s">
        <v>8</v>
      </c>
      <c r="C13" s="7"/>
      <c r="D13" s="7"/>
      <c r="E13" s="7"/>
      <c r="F13" s="12" t="e">
        <f t="shared" si="2"/>
        <v>#DIV/0!</v>
      </c>
      <c r="G13" s="12" t="e">
        <f t="shared" si="3"/>
        <v>#DIV/0!</v>
      </c>
    </row>
    <row r="14" spans="1:9" ht="15" customHeight="1" x14ac:dyDescent="0.25">
      <c r="A14" s="21"/>
      <c r="B14" s="10" t="s">
        <v>16</v>
      </c>
      <c r="C14" s="7"/>
      <c r="D14" s="7"/>
      <c r="E14" s="7"/>
      <c r="F14" s="12" t="e">
        <f t="shared" si="2"/>
        <v>#DIV/0!</v>
      </c>
      <c r="G14" s="12" t="e">
        <f t="shared" si="3"/>
        <v>#DIV/0!</v>
      </c>
    </row>
    <row r="15" spans="1:9" ht="15" customHeight="1" x14ac:dyDescent="0.25">
      <c r="A15" s="19" t="s">
        <v>11</v>
      </c>
      <c r="B15" s="8" t="s">
        <v>6</v>
      </c>
      <c r="C15" s="7"/>
      <c r="D15" s="7"/>
      <c r="E15" s="7"/>
      <c r="F15" s="12" t="e">
        <f t="shared" ref="F15:F18" si="4">(C15)/(C15+D15+E15)</f>
        <v>#DIV/0!</v>
      </c>
      <c r="G15" s="12" t="e">
        <f t="shared" ref="G15:G18" si="5">(C15+D15)/(C15+D15+E15)</f>
        <v>#DIV/0!</v>
      </c>
    </row>
    <row r="16" spans="1:9" ht="15" customHeight="1" x14ac:dyDescent="0.25">
      <c r="A16" s="20"/>
      <c r="B16" s="9" t="s">
        <v>7</v>
      </c>
      <c r="C16" s="7"/>
      <c r="D16" s="7"/>
      <c r="E16" s="7"/>
      <c r="F16" s="12" t="e">
        <f t="shared" si="4"/>
        <v>#DIV/0!</v>
      </c>
      <c r="G16" s="12" t="e">
        <f t="shared" si="5"/>
        <v>#DIV/0!</v>
      </c>
    </row>
    <row r="17" spans="1:7" ht="15" customHeight="1" x14ac:dyDescent="0.25">
      <c r="A17" s="20"/>
      <c r="B17" s="9" t="s">
        <v>8</v>
      </c>
      <c r="C17" s="7"/>
      <c r="D17" s="7"/>
      <c r="E17" s="7"/>
      <c r="F17" s="12" t="e">
        <f t="shared" si="4"/>
        <v>#DIV/0!</v>
      </c>
      <c r="G17" s="12" t="e">
        <f t="shared" si="5"/>
        <v>#DIV/0!</v>
      </c>
    </row>
    <row r="18" spans="1:7" ht="15" customHeight="1" x14ac:dyDescent="0.25">
      <c r="A18" s="21"/>
      <c r="B18" s="10" t="s">
        <v>16</v>
      </c>
      <c r="C18" s="7"/>
      <c r="D18" s="7"/>
      <c r="E18" s="7"/>
      <c r="F18" s="12" t="e">
        <f t="shared" si="4"/>
        <v>#DIV/0!</v>
      </c>
      <c r="G18" s="12" t="e">
        <f t="shared" si="5"/>
        <v>#DIV/0!</v>
      </c>
    </row>
    <row r="19" spans="1:7" ht="15" customHeight="1" x14ac:dyDescent="0.25">
      <c r="A19" s="17" t="s">
        <v>14</v>
      </c>
      <c r="B19" s="18"/>
      <c r="C19" s="11">
        <f>SUM(C3:C18)</f>
        <v>20</v>
      </c>
      <c r="D19" s="11">
        <f>SUM(D3:D18)</f>
        <v>990</v>
      </c>
      <c r="E19" s="11">
        <f>SUM(E3:E18)</f>
        <v>8031</v>
      </c>
      <c r="F19" s="3">
        <f>(C19)/(C19+D19+E19)</f>
        <v>2.2121446742616969E-3</v>
      </c>
      <c r="G19" s="3">
        <f>(C19+D19)/(C19+D19+E19)</f>
        <v>0.11171330605021568</v>
      </c>
    </row>
  </sheetData>
  <mergeCells count="7">
    <mergeCell ref="A1:A2"/>
    <mergeCell ref="B1:B2"/>
    <mergeCell ref="A19:B19"/>
    <mergeCell ref="A3:A6"/>
    <mergeCell ref="A7:A10"/>
    <mergeCell ref="A11:A14"/>
    <mergeCell ref="A15:A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B87C6365612A45A9046674AD1619CC" ma:contentTypeVersion="21" ma:contentTypeDescription="Creare un nuovo documento." ma:contentTypeScope="" ma:versionID="e98334270eb208ab866649bc62556c37">
  <xsd:schema xmlns:xsd="http://www.w3.org/2001/XMLSchema" xmlns:xs="http://www.w3.org/2001/XMLSchema" xmlns:p="http://schemas.microsoft.com/office/2006/metadata/properties" xmlns:ns2="dc557bb2-cf25-47c0-ad95-9b9bcc6bda61" xmlns:ns3="d3a78538-6e39-451d-ba15-368f1912c38a" targetNamespace="http://schemas.microsoft.com/office/2006/metadata/properties" ma:root="true" ma:fieldsID="c050f28304633e6e0a08894e817196f8" ns2:_="" ns3:_="">
    <xsd:import namespace="dc557bb2-cf25-47c0-ad95-9b9bcc6bda61"/>
    <xsd:import namespace="d3a78538-6e39-451d-ba15-368f1912c3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sponsabilecartell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Note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57bb2-cf25-47c0-ad95-9b9bcc6bda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547bb02-aa9d-4a95-9849-31f9c6bdea2f}" ma:internalName="TaxCatchAll" ma:showField="CatchAllData" ma:web="dc557bb2-cf25-47c0-ad95-9b9bcc6bd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78538-6e39-451d-ba15-368f1912c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sponsabilecartella" ma:index="12" nillable="true" ma:displayName="Responsabile cartella" ma:description="responsabile di riferimento della cartella." ma:format="Dropdown" ma:list="UserInfo" ma:SharePointGroup="0" ma:internalName="Responsabilecartell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" ma:index="21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_Flow_SignoffStatus" ma:index="23" nillable="true" ma:displayName="Etichetta" ma:format="Dropdown" ma:internalName="Stato_x0020_consenso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Tag immagine" ma:readOnly="false" ma:fieldId="{5cf76f15-5ced-4ddc-b409-7134ff3c332f}" ma:taxonomyMulti="true" ma:sspId="c46a091a-69c7-474b-a34f-32a76643fc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d3a78538-6e39-451d-ba15-368f1912c38a" xsi:nil="true"/>
    <Responsabilecartella xmlns="d3a78538-6e39-451d-ba15-368f1912c38a">
      <UserInfo>
        <DisplayName/>
        <AccountId xsi:nil="true"/>
        <AccountType/>
      </UserInfo>
    </Responsabilecartella>
    <_Flow_SignoffStatus xmlns="d3a78538-6e39-451d-ba15-368f1912c38a" xsi:nil="true"/>
    <TaxCatchAll xmlns="dc557bb2-cf25-47c0-ad95-9b9bcc6bda61" xsi:nil="true"/>
    <lcf76f155ced4ddcb4097134ff3c332f xmlns="d3a78538-6e39-451d-ba15-368f1912c3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839808-07C3-49D7-A116-1FAA0D05C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57bb2-cf25-47c0-ad95-9b9bcc6bda61"/>
    <ds:schemaRef ds:uri="d3a78538-6e39-451d-ba15-368f1912c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0F2F5-0957-4026-9767-FB56F7557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39344-C804-4AA4-A87B-3B3F432FF736}">
  <ds:schemaRefs>
    <ds:schemaRef ds:uri="http://schemas.microsoft.com/office/2006/metadata/properties"/>
    <ds:schemaRef ds:uri="http://schemas.microsoft.com/office/infopath/2007/PartnerControls"/>
    <ds:schemaRef ds:uri="d3a78538-6e39-451d-ba15-368f1912c38a"/>
    <ds:schemaRef ds:uri="dc557bb2-cf25-47c0-ad95-9b9bcc6bda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Tasso Assenteismo</vt:lpstr>
      <vt:lpstr>'Tasso Assenteismo'!Area_stampa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Cimarolli</dc:creator>
  <cp:lastModifiedBy>Carmela Cimarolli</cp:lastModifiedBy>
  <cp:lastPrinted>2021-06-17T08:31:45Z</cp:lastPrinted>
  <dcterms:created xsi:type="dcterms:W3CDTF">2021-06-17T07:15:28Z</dcterms:created>
  <dcterms:modified xsi:type="dcterms:W3CDTF">2024-04-30T10:00:08Z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0x0101003EB87C6365612A45A9046674AD1619CC</vt:lpwstr>
  </property>
  <property fmtid="{D5CDD505-2E9C-101B-9397-08002B2CF9AE}" pid="3" name="MediaServiceImageTags">
    <vt:lpwstr/>
  </property>
</Properties>
</file>