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termecomano.sharepoint.com/sites/ServerACTC/Documenti Aziendali/01 Amministrazione/07 Società Trasparente/03. Consulenti e collaboratori/"/>
    </mc:Choice>
  </mc:AlternateContent>
  <xr:revisionPtr revIDLastSave="822" documentId="8_{9C745BAA-BC3D-42EA-AF85-E76836A9EF69}" xr6:coauthVersionLast="47" xr6:coauthVersionMax="47" xr10:uidLastSave="{C646646A-81B6-4C20-9634-AFFDD5282F5C}"/>
  <bookViews>
    <workbookView xWindow="28815" yWindow="-120" windowWidth="29040" windowHeight="15720" tabRatio="500" xr2:uid="{00000000-000D-0000-FFFF-FFFF00000000}"/>
  </bookViews>
  <sheets>
    <sheet name="2024" sheetId="2" r:id="rId1"/>
  </sheets>
  <definedNames>
    <definedName name="_xlnm._FilterDatabase" localSheetId="0" hidden="1">'2024'!$A$7:$G$84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<sst xmlns="http://schemas.openxmlformats.org/spreadsheetml/2006/main" count="260" uniqueCount="151">
  <si>
    <t>2024 - ELENCO DEGLI INCARICHI DI COLLABORAZIONE, CONSULENZA O PROFESSIONALI AFFIDATI A TERZI DALL'AZIENDA CONSORZIALE TERME DI COMANO</t>
  </si>
  <si>
    <t xml:space="preserve">Pubblicazione dati ai sensi dell'art. 15-bis, co. 1, D.Lgs. n. 33/2013 </t>
  </si>
  <si>
    <t>DENOMINAZIONE</t>
  </si>
  <si>
    <t>RIF. ATTO DI CONFERIMENTO INCARICO</t>
  </si>
  <si>
    <t>OGGETTO DELL'INCARICO</t>
  </si>
  <si>
    <t>RAGIONE DELL'INCARICO</t>
  </si>
  <si>
    <t>DURATA DELL'INCARICO</t>
  </si>
  <si>
    <t>PROCEDURA DI SELEZIONE</t>
  </si>
  <si>
    <t>COMPENSO 
(Euro)</t>
  </si>
  <si>
    <t>ERREBI Srl</t>
  </si>
  <si>
    <t>Proroga del servizio di data 18.12.2023</t>
  </si>
  <si>
    <t>Rinnovo dell'affidamento del servizio di consulente del lavoro per l'anno 2024</t>
  </si>
  <si>
    <t>Assistenza all'ufficio personale in tema di risorse umane e paghe</t>
  </si>
  <si>
    <t>01.01.2024 - 31.12.2024</t>
  </si>
  <si>
    <t>affidamento diretto</t>
  </si>
  <si>
    <t>KROLL ADVISORY SPA</t>
  </si>
  <si>
    <t>stima patrimoniale</t>
  </si>
  <si>
    <t>stima per assicurazione</t>
  </si>
  <si>
    <t>proroga contratto in essere</t>
  </si>
  <si>
    <t>ECOSPES Srl</t>
  </si>
  <si>
    <t>Del. CdA n. 16 del 31.03.2021</t>
  </si>
  <si>
    <t>Servizio medico del lavoro</t>
  </si>
  <si>
    <t>01.04.2022 - 31.12.2025</t>
  </si>
  <si>
    <t>confronto concorrenziale telematico</t>
  </si>
  <si>
    <t>6.935,00 € anno</t>
  </si>
  <si>
    <t>Disposizione del Direttore</t>
  </si>
  <si>
    <t>M&amp;IT CONSULTING SRL</t>
  </si>
  <si>
    <t>Del. CdA n. 11 del 18.03.2021</t>
  </si>
  <si>
    <t>Affidamento incarico di Organismo di Vigilanza ex D. Lgs. 231/2001</t>
  </si>
  <si>
    <t>01.04.2021 - 31.03.2024</t>
  </si>
  <si>
    <t>9.000,00 € anno</t>
  </si>
  <si>
    <t>Lettera di incarico 30.01.2023</t>
  </si>
  <si>
    <t>Incarico inerente il servizio di "Consulenza specialistica e attività di supporto all'RPCT per gli adempimenti ex D.Lgs.231/2001,della normativa anticorruzione (L. 190/2012) e alla trasparenza (D.LGS. 33/2013)</t>
  </si>
  <si>
    <t>Supporto attività in materia anticorruzione e trasparenza</t>
  </si>
  <si>
    <t>QSA S.R.L - ENGINEERING CONSULTING TRAINING</t>
  </si>
  <si>
    <t>Del. CdA del 13/02/2020</t>
  </si>
  <si>
    <t>Servizio consulenza, redazione documentale e formazione in materia di salute e sicurezza dei lavoratori compreso incarico di RSPP</t>
  </si>
  <si>
    <t>Consulenza in tema di sicurezza: ruolo RSPP e adempimenti relativi</t>
  </si>
  <si>
    <t>01.01.2020 - 31.12.2024</t>
  </si>
  <si>
    <t>confronto concorrenziale</t>
  </si>
  <si>
    <t>16.000,00 € anno</t>
  </si>
  <si>
    <t>Accettazione offerta del 07.09.2020</t>
  </si>
  <si>
    <t>Incarico di responsabile amianto</t>
  </si>
  <si>
    <t>Ottemperanza all'obbligo di avere un responsabile amianto</t>
  </si>
  <si>
    <t xml:space="preserve">07.09.2020 - 10.09.2024 </t>
  </si>
  <si>
    <t>900,00 € anno</t>
  </si>
  <si>
    <t>Accettazione offerta del 22.04.2023</t>
  </si>
  <si>
    <t>Servizio di check up in materia ambientale</t>
  </si>
  <si>
    <t>Servizio per garantire l'adempimento agli obblighi per la tutela ambientale</t>
  </si>
  <si>
    <t>SICURDATA SRL</t>
  </si>
  <si>
    <t>Provvedimento del Presidente del C.d.A. n. 8 dd 06.07.2022</t>
  </si>
  <si>
    <t>Servizio di responsabile della protezione dei dati (RPD-DPO) e attività complementari</t>
  </si>
  <si>
    <t>Ottemperanza obblighi in materia di privacy</t>
  </si>
  <si>
    <t>01.07.2022 - 30.06.2025</t>
  </si>
  <si>
    <t>ST. COMM. ASS. CLEMENTEL CHESANI ANGHEBEN MOLINARI</t>
  </si>
  <si>
    <t>Del. CdA n. 11 del 31.03.2022</t>
  </si>
  <si>
    <t>Incarico per il servizio di assistenza in materia contabile, fiscale e tributaria</t>
  </si>
  <si>
    <t>Assistenza all'ufficio contabilità</t>
  </si>
  <si>
    <t>01.04.2022 - 31.09.2025</t>
  </si>
  <si>
    <t>rinnovo contrattuale</t>
  </si>
  <si>
    <t>12.000,00 € anno</t>
  </si>
  <si>
    <t>DMR SRL</t>
  </si>
  <si>
    <t>Contratto di abbonamento al servizio di analisi publi.editoriale - rassegna stampa e web</t>
  </si>
  <si>
    <t>Analisi dei dati relativi alla comunicazione e rassegna stampa digitale</t>
  </si>
  <si>
    <t>ECONORD AMBIENTE SRL</t>
  </si>
  <si>
    <t xml:space="preserve">Contratto per l'incarico di consulenza ADR </t>
  </si>
  <si>
    <t>Consulenza alla sicurezza per il trasporto di merci pericolose</t>
  </si>
  <si>
    <t>01.09.2021 - 31.12.2024</t>
  </si>
  <si>
    <t>GEAS SPA</t>
  </si>
  <si>
    <t>Servizio di analisi acqua</t>
  </si>
  <si>
    <t>Controllo sull'acqua</t>
  </si>
  <si>
    <t>01.01.2023 - 28.02.2024</t>
  </si>
  <si>
    <t>PLUS COMMUNICATIONS</t>
  </si>
  <si>
    <t>Attività di consulenza in comunicazione</t>
  </si>
  <si>
    <t>Consulenza in comunicazione</t>
  </si>
  <si>
    <t xml:space="preserve">05.05.2023 - 31.01.2024 </t>
  </si>
  <si>
    <t>CAGOL DEBORAH</t>
  </si>
  <si>
    <t xml:space="preserve">Verbale CdA del 25.10.2023 / contratto di consulenza professionale </t>
  </si>
  <si>
    <t>Supporto per le attività legate alla grafica, alla comunicazione visual e all'immagine per il settore termale, alberghiero e benessere</t>
  </si>
  <si>
    <t>Elaborazione e impostazione grafica</t>
  </si>
  <si>
    <t>16.01.2023 - 31.03.2024</t>
  </si>
  <si>
    <t>ALBERTO APOSTOLI</t>
  </si>
  <si>
    <t>Servizio di consulenza "Spa Consulting"</t>
  </si>
  <si>
    <t>Supporto organizzazione servizi e team del settore benessere</t>
  </si>
  <si>
    <t>20.02.2023 - 19.02.2024</t>
  </si>
  <si>
    <t>1.000,00 € gg (in presenza)/750,00 € (da remoto)</t>
  </si>
  <si>
    <t>CONSORZIO LAVORO AMBIETE SOC. COOP.</t>
  </si>
  <si>
    <t>Unità operative per attività di manutenzione</t>
  </si>
  <si>
    <t>Servizio di manutenzione parco termale</t>
  </si>
  <si>
    <t>STUDIO SALVETTA</t>
  </si>
  <si>
    <t>Revisore del Conto della ACTC</t>
  </si>
  <si>
    <t>EURORISK</t>
  </si>
  <si>
    <t>Brocker assicurativo</t>
  </si>
  <si>
    <t>Assistenza e consulenza in materia di rischi ed esigenze assicurative</t>
  </si>
  <si>
    <t>13.11.2020 a tempo indeterminato</t>
  </si>
  <si>
    <t>premio secondo le polizze</t>
  </si>
  <si>
    <t>FORTUGNO SEBASTIANO</t>
  </si>
  <si>
    <t>Consulente del lavoro</t>
  </si>
  <si>
    <t>Servizio di trasmissione delle dichiarazioi fiscali e tributarie quali CU, Autoliquidazione Inail, 770 e flussi Uniemens. Gestione pratiche varie</t>
  </si>
  <si>
    <t>01.01.2022 - 31.12.2024</t>
  </si>
  <si>
    <t>ANDREOLI CLAUDIO</t>
  </si>
  <si>
    <t>Servizio medico</t>
  </si>
  <si>
    <t>Attivazione servizio di prestazioni specialistiche</t>
  </si>
  <si>
    <t>ARMANI ELISABETTA</t>
  </si>
  <si>
    <t>BALDO ERMANNO</t>
  </si>
  <si>
    <t>BASSETTI SERGIO</t>
  </si>
  <si>
    <t>VATAMANIUC VALENTINA</t>
  </si>
  <si>
    <t>ZANONI MAURO</t>
  </si>
  <si>
    <t xml:space="preserve">ZAPPACOSTA GIUSTINO </t>
  </si>
  <si>
    <t>PINALI ELENA</t>
  </si>
  <si>
    <t>RICCI GIANNI</t>
  </si>
  <si>
    <t>CERVADORO ELISA</t>
  </si>
  <si>
    <t>BERTELLI LUCA</t>
  </si>
  <si>
    <t xml:space="preserve">(*) Ai sensi delle Linee guida d.d. 15.05.2014 in materia privacy sulla pubblicazione dei contenuti di atti e documenti amministrativi, questa informazione non viene riportata. </t>
  </si>
  <si>
    <t>01.03.2024 - 31.12.2024</t>
  </si>
  <si>
    <t>01.07.2023 - 30.06.2026</t>
  </si>
  <si>
    <t>Delibera Assemblea Consorziale n. 02/2023 dd 19.04.2023</t>
  </si>
  <si>
    <t>Servizio di controllo sulla regolarità contabile e vigilanza sulla gestione economico-finanziaria</t>
  </si>
  <si>
    <t>STUDIO GEOLOGICO ASSOCIATO GEOALP</t>
  </si>
  <si>
    <t>Incarico di direttore responsabile delle concessioni minerarie Bagni di Comano - Hydra e Terme di Comano</t>
  </si>
  <si>
    <t>Del. Cda n. 29 del 20.10.2022</t>
  </si>
  <si>
    <t>01.01.2023 - 31.12.2025</t>
  </si>
  <si>
    <t>AVVOCATO TITA ANTONIO</t>
  </si>
  <si>
    <t>Servizio di supporto giuridico - amministrativo alle funzioni del R.U.P.</t>
  </si>
  <si>
    <t>Assistenza giuridica R.U.P. nelle fasi di preparazione e di gestione degli appalti di lavoro, servizi e forniture da espletarsi nell'ambito dei "Lavori di riorganizzazione funzionale e di riqualificazione energetica dello stabilimento termale esistente Terme di Comano "</t>
  </si>
  <si>
    <t>29.04.2022 - fino all'approvazione del collaudo tecnico - amministrativo finale dell'opera</t>
  </si>
  <si>
    <t>Novazione precedente contratto dd 08.01.2020</t>
  </si>
  <si>
    <t>Servizio di sorveglianza sanitaria e assunzione del ruolo di medico competente ex D. Lgs. 81/2008</t>
  </si>
  <si>
    <t>01.05.2023 - 31.05.2025</t>
  </si>
  <si>
    <t>Direttore responsabile delle concessioni minerarie</t>
  </si>
  <si>
    <t>Del. Cda n. 17 del 31.03.2022</t>
  </si>
  <si>
    <t>n.d.*</t>
  </si>
  <si>
    <t>800,00 € anno</t>
  </si>
  <si>
    <t>MASSETTI MARTINA</t>
  </si>
  <si>
    <t>21.02.2024 - 20.02.2025</t>
  </si>
  <si>
    <t>URBAN TOMMASO</t>
  </si>
  <si>
    <t>Supporto per le attività legate alla consulenza di SEO e campagne pubblicitarie digitali</t>
  </si>
  <si>
    <t>Consulenza SEO e campagne pubblicitarie digitali</t>
  </si>
  <si>
    <t>FLAMIGNI ANDREA</t>
  </si>
  <si>
    <t>30.01.2023 - 31.03.2024</t>
  </si>
  <si>
    <t>Del. CdA n. 22 del 25.03.2024</t>
  </si>
  <si>
    <t>Lettera di incarico 28.03.2024</t>
  </si>
  <si>
    <t>01.04.2024 - 31.03.2027</t>
  </si>
  <si>
    <t>5.000,00 € anno</t>
  </si>
  <si>
    <t>3.000,00 € anno</t>
  </si>
  <si>
    <t>Provvedimento del Presidente del C.d.A. n. 2 dd 26.02.2024</t>
  </si>
  <si>
    <t>Direttore Sanitario</t>
  </si>
  <si>
    <t>29.02.2024 - 28.02.2025</t>
  </si>
  <si>
    <t>Del. Cda n. 11 del 15.03.2024</t>
  </si>
  <si>
    <t>01.04.2024 - 31.03.2025</t>
  </si>
  <si>
    <t>Contratto di collaborazione Direttore Sanitario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</si>
</sst>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/>
    </xf>
    <xf numFmtId="44" fontId="2" fillId="0" borderId="0" applyFont="0" applyFill="0" applyBorder="0" applyAlignment="0" applyProtection="0">
      <alignment vertical="top"/>
    </xf>
  </cellStyleXfs>
  <cellXfs count="29">
    <xf numFmtId="0" fontId="0" fillId="0" borderId="0" xfId="0">
      <alignment vertical="top"/>
    </xf>
    <xf numFmtId="0" fontId="1" fillId="0" borderId="0" xfId="0" applyFont="1">
      <alignment vertical="top"/>
    </xf>
    <xf numFmtId="4" fontId="1" fillId="0" borderId="0" xfId="0" applyNumberFormat="1" applyFont="1">
      <alignment vertical="top"/>
    </xf>
    <xf numFmtId="0" fontId="3" fillId="0" borderId="0" xfId="0" applyFont="1">
      <alignment vertical="top"/>
    </xf>
    <xf numFmtId="44" fontId="0" fillId="0" borderId="0" xfId="1" applyFont="1" applyAlignment="1">
      <alignment horizontal="right" vertical="top"/>
    </xf>
    <xf numFmtId="44" fontId="1" fillId="0" borderId="0" xfId="1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44" fontId="1" fillId="0" borderId="0" xfId="1" applyFont="1" applyFill="1" applyAlignment="1">
      <alignment horizontal="right" vertical="top"/>
    </xf>
    <xf numFmtId="0" fontId="5" fillId="0" borderId="0" xfId="0" applyFont="1">
      <alignment vertical="top"/>
    </xf>
    <xf numFmtId="4" fontId="5" fillId="0" borderId="0" xfId="0" applyNumberFormat="1" applyFont="1">
      <alignment vertical="top"/>
    </xf>
    <xf numFmtId="44" fontId="5" fillId="0" borderId="0" xfId="1" applyFont="1" applyFill="1" applyAlignment="1">
      <alignment horizontal="right" vertical="top"/>
    </xf>
    <xf numFmtId="44" fontId="4" fillId="2" borderId="1" xfId="1" applyFont="1" applyFill="1" applyBorder="1" applyAlignment="1">
      <alignment horizontal="center" vertical="center" wrapText="1"/>
    </xf>
    <xf numFmtId="0" fontId="6" fillId="0" borderId="0" xfId="0" applyFont="1">
      <alignment vertical="top"/>
    </xf>
    <xf numFmtId="44" fontId="8" fillId="0" borderId="0" xfId="1" applyFont="1" applyFill="1" applyAlignment="1">
      <alignment horizontal="right" vertical="top"/>
    </xf>
    <xf numFmtId="0" fontId="8" fillId="0" borderId="0" xfId="0" applyFont="1">
      <alignment vertical="top"/>
    </xf>
    <xf numFmtId="0" fontId="9" fillId="0" borderId="0" xfId="0" applyFont="1">
      <alignment vertical="top"/>
    </xf>
    <xf numFmtId="4" fontId="8" fillId="0" borderId="0" xfId="0" applyNumberFormat="1" applyFont="1">
      <alignment vertical="top"/>
    </xf>
    <xf numFmtId="4" fontId="9" fillId="0" borderId="0" xfId="0" applyNumberFormat="1" applyFont="1">
      <alignment vertical="top"/>
    </xf>
    <xf numFmtId="44" fontId="9" fillId="0" borderId="0" xfId="1" applyFont="1" applyFill="1" applyAlignment="1">
      <alignment horizontal="right" vertical="top"/>
    </xf>
    <xf numFmtId="0" fontId="10" fillId="0" borderId="0" xfId="0" applyFont="1" applyAlignment="1">
      <alignment horizontal="left" vertical="top" readingOrder="1"/>
    </xf>
    <xf numFmtId="0" fontId="9" fillId="0" borderId="0" xfId="0" applyFont="1" applyAlignment="1">
      <alignment vertical="top" wrapText="1"/>
    </xf>
    <xf numFmtId="4" fontId="0" fillId="0" borderId="0" xfId="0" applyNumberForma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readingOrder="1"/>
    </xf>
    <xf numFmtId="4" fontId="0" fillId="0" borderId="0" xfId="0" applyNumberFormat="1" applyAlignment="1">
      <alignment vertical="top" wrapText="1"/>
    </xf>
    <xf numFmtId="4" fontId="9" fillId="0" borderId="0" xfId="0" applyNumberFormat="1" applyFont="1" applyAlignment="1">
      <alignment vertical="top" wrapText="1"/>
    </xf>
    <xf numFmtId="8" fontId="1" fillId="0" borderId="0" xfId="1" applyNumberFormat="1" applyFont="1" applyFill="1" applyAlignment="1">
      <alignment horizontal="right" vertical="top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G84"/>
  <sheetViews>
    <sheetView tabSelected="1" showOutlineSymbols="0" zoomScaleNormal="100" workbookViewId="0">
      <selection activeCell="C21" sqref="C21"/>
    </sheetView>
  </sheetViews>
  <sheetFormatPr defaultColWidth="6.85546875" defaultRowHeight="12.75" customHeight="1" x14ac:dyDescent="0.2"/>
  <cols>
    <col min="1" max="1" width="63.85546875" customWidth="1"/>
    <col min="2" max="2" width="58.85546875" bestFit="1" customWidth="1"/>
    <col min="3" max="3" width="113.140625" bestFit="1" customWidth="1"/>
    <col min="4" max="4" width="91.42578125" bestFit="1" customWidth="1"/>
    <col min="5" max="5" width="42.5703125" customWidth="1"/>
    <col min="6" max="6" width="31" bestFit="1" customWidth="1"/>
    <col min="7" max="7" width="43" style="4" customWidth="1"/>
    <col min="8" max="8" width="9.140625" bestFit="1" customWidth="1"/>
    <col min="9" max="9" width="8.85546875" bestFit="1" customWidth="1"/>
    <col min="10" max="10" width="9" bestFit="1" customWidth="1"/>
  </cols>
  <sheetData>
    <row r="1" spans="1:7" ht="12.75" customHeight="1" x14ac:dyDescent="0.2">
      <c r="A1" s="27" t="s">
        <v>0</v>
      </c>
      <c r="B1" s="28"/>
      <c r="C1" s="28"/>
      <c r="D1" s="28"/>
      <c r="E1" s="28"/>
      <c r="F1" s="28"/>
      <c r="G1" s="28"/>
    </row>
    <row r="2" spans="1:7" ht="12.75" customHeight="1" x14ac:dyDescent="0.2">
      <c r="A2" s="27"/>
      <c r="B2" s="28"/>
      <c r="C2" s="28"/>
      <c r="D2" s="28"/>
      <c r="E2" s="28"/>
      <c r="F2" s="28"/>
      <c r="G2" s="28"/>
    </row>
    <row r="3" spans="1:7" ht="5.25" customHeight="1" x14ac:dyDescent="0.2"/>
    <row r="4" spans="1:7" ht="12.75" customHeight="1" x14ac:dyDescent="0.2">
      <c r="A4" t="s">
        <v>1</v>
      </c>
    </row>
    <row r="6" spans="1:7" ht="35.25" customHeight="1" x14ac:dyDescent="0.2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11" t="s">
        <v>8</v>
      </c>
    </row>
    <row r="7" spans="1:7" x14ac:dyDescent="0.2">
      <c r="A7" s="14" t="s">
        <v>9</v>
      </c>
      <c r="B7" s="14" t="s">
        <v>10</v>
      </c>
      <c r="C7" s="15" t="s">
        <v>11</v>
      </c>
      <c r="D7" s="14" t="s">
        <v>12</v>
      </c>
      <c r="E7" s="16" t="s">
        <v>13</v>
      </c>
      <c r="F7" s="16" t="s">
        <v>14</v>
      </c>
      <c r="G7" s="13">
        <v>1800</v>
      </c>
    </row>
    <row r="8" spans="1:7" x14ac:dyDescent="0.2">
      <c r="A8" s="14" t="s">
        <v>15</v>
      </c>
      <c r="B8" s="14" t="s">
        <v>25</v>
      </c>
      <c r="C8" s="15" t="s">
        <v>16</v>
      </c>
      <c r="D8" s="14" t="s">
        <v>17</v>
      </c>
      <c r="E8" s="16" t="s">
        <v>13</v>
      </c>
      <c r="F8" s="16" t="s">
        <v>18</v>
      </c>
      <c r="G8" s="13">
        <v>600</v>
      </c>
    </row>
    <row r="9" spans="1:7" x14ac:dyDescent="0.2">
      <c r="A9" s="14" t="s">
        <v>19</v>
      </c>
      <c r="B9" s="14" t="s">
        <v>20</v>
      </c>
      <c r="C9" s="14" t="s">
        <v>127</v>
      </c>
      <c r="D9" s="14" t="s">
        <v>21</v>
      </c>
      <c r="E9" s="16" t="s">
        <v>22</v>
      </c>
      <c r="F9" s="16" t="s">
        <v>23</v>
      </c>
      <c r="G9" s="13" t="s">
        <v>24</v>
      </c>
    </row>
    <row r="10" spans="1:7" x14ac:dyDescent="0.2">
      <c r="A10" s="14" t="s">
        <v>26</v>
      </c>
      <c r="B10" s="14" t="s">
        <v>27</v>
      </c>
      <c r="C10" s="15" t="s">
        <v>28</v>
      </c>
      <c r="D10" s="15" t="s">
        <v>28</v>
      </c>
      <c r="E10" s="16" t="s">
        <v>29</v>
      </c>
      <c r="F10" s="16" t="s">
        <v>14</v>
      </c>
      <c r="G10" s="13" t="s">
        <v>30</v>
      </c>
    </row>
    <row r="11" spans="1:7" ht="25.5" x14ac:dyDescent="0.2">
      <c r="A11" s="14" t="s">
        <v>26</v>
      </c>
      <c r="B11" s="14" t="s">
        <v>31</v>
      </c>
      <c r="C11" s="20" t="s">
        <v>32</v>
      </c>
      <c r="D11" s="15" t="s">
        <v>33</v>
      </c>
      <c r="E11" s="16" t="s">
        <v>139</v>
      </c>
      <c r="F11" s="17" t="s">
        <v>14</v>
      </c>
      <c r="G11" s="13">
        <v>5100</v>
      </c>
    </row>
    <row r="12" spans="1:7" x14ac:dyDescent="0.2">
      <c r="A12" s="14" t="s">
        <v>49</v>
      </c>
      <c r="B12" s="14" t="s">
        <v>140</v>
      </c>
      <c r="C12" s="15" t="s">
        <v>28</v>
      </c>
      <c r="D12" s="15" t="s">
        <v>28</v>
      </c>
      <c r="E12" s="16" t="s">
        <v>142</v>
      </c>
      <c r="F12" s="16" t="s">
        <v>14</v>
      </c>
      <c r="G12" s="13" t="s">
        <v>143</v>
      </c>
    </row>
    <row r="13" spans="1:7" ht="25.5" x14ac:dyDescent="0.2">
      <c r="A13" s="14" t="s">
        <v>49</v>
      </c>
      <c r="B13" s="14" t="s">
        <v>141</v>
      </c>
      <c r="C13" s="20" t="s">
        <v>32</v>
      </c>
      <c r="D13" s="15" t="s">
        <v>33</v>
      </c>
      <c r="E13" s="16" t="s">
        <v>142</v>
      </c>
      <c r="F13" s="17" t="s">
        <v>14</v>
      </c>
      <c r="G13" s="13" t="s">
        <v>144</v>
      </c>
    </row>
    <row r="14" spans="1:7" x14ac:dyDescent="0.2">
      <c r="A14" s="14" t="s">
        <v>34</v>
      </c>
      <c r="B14" s="14" t="s">
        <v>35</v>
      </c>
      <c r="C14" s="15" t="s">
        <v>36</v>
      </c>
      <c r="D14" s="14" t="s">
        <v>37</v>
      </c>
      <c r="E14" s="16" t="s">
        <v>38</v>
      </c>
      <c r="F14" s="16" t="s">
        <v>39</v>
      </c>
      <c r="G14" s="13" t="s">
        <v>40</v>
      </c>
    </row>
    <row r="15" spans="1:7" x14ac:dyDescent="0.2">
      <c r="A15" s="14" t="s">
        <v>34</v>
      </c>
      <c r="B15" s="14" t="s">
        <v>41</v>
      </c>
      <c r="C15" s="15" t="s">
        <v>42</v>
      </c>
      <c r="D15" s="15" t="s">
        <v>43</v>
      </c>
      <c r="E15" s="16" t="s">
        <v>44</v>
      </c>
      <c r="F15" s="16" t="s">
        <v>14</v>
      </c>
      <c r="G15" s="13" t="s">
        <v>45</v>
      </c>
    </row>
    <row r="16" spans="1:7" x14ac:dyDescent="0.2">
      <c r="A16" s="14" t="s">
        <v>34</v>
      </c>
      <c r="B16" s="14" t="s">
        <v>46</v>
      </c>
      <c r="C16" s="15" t="s">
        <v>47</v>
      </c>
      <c r="D16" s="15" t="s">
        <v>48</v>
      </c>
      <c r="E16" s="17" t="s">
        <v>128</v>
      </c>
      <c r="F16" s="17" t="s">
        <v>14</v>
      </c>
      <c r="G16" s="13" t="s">
        <v>132</v>
      </c>
    </row>
    <row r="17" spans="1:7" x14ac:dyDescent="0.2">
      <c r="A17" s="15" t="s">
        <v>49</v>
      </c>
      <c r="B17" s="15" t="s">
        <v>50</v>
      </c>
      <c r="C17" s="15" t="s">
        <v>51</v>
      </c>
      <c r="D17" s="15" t="s">
        <v>52</v>
      </c>
      <c r="E17" s="17" t="s">
        <v>53</v>
      </c>
      <c r="F17" s="17" t="s">
        <v>14</v>
      </c>
      <c r="G17" s="18">
        <v>12600</v>
      </c>
    </row>
    <row r="18" spans="1:7" ht="14.25" customHeight="1" x14ac:dyDescent="0.2">
      <c r="A18" s="14" t="s">
        <v>54</v>
      </c>
      <c r="B18" s="14" t="s">
        <v>55</v>
      </c>
      <c r="C18" s="14" t="s">
        <v>56</v>
      </c>
      <c r="D18" s="14" t="s">
        <v>57</v>
      </c>
      <c r="E18" s="16" t="s">
        <v>58</v>
      </c>
      <c r="F18" s="16" t="s">
        <v>59</v>
      </c>
      <c r="G18" s="13" t="s">
        <v>60</v>
      </c>
    </row>
    <row r="19" spans="1:7" x14ac:dyDescent="0.2">
      <c r="A19" s="15" t="s">
        <v>61</v>
      </c>
      <c r="B19" s="15" t="s">
        <v>25</v>
      </c>
      <c r="C19" s="15" t="s">
        <v>62</v>
      </c>
      <c r="D19" s="15" t="s">
        <v>63</v>
      </c>
      <c r="E19" s="16" t="s">
        <v>13</v>
      </c>
      <c r="F19" s="17" t="s">
        <v>14</v>
      </c>
      <c r="G19" s="13">
        <v>1000</v>
      </c>
    </row>
    <row r="20" spans="1:7" x14ac:dyDescent="0.2">
      <c r="A20" s="15" t="s">
        <v>64</v>
      </c>
      <c r="B20" s="15" t="s">
        <v>25</v>
      </c>
      <c r="C20" s="15" t="s">
        <v>65</v>
      </c>
      <c r="D20" s="15" t="s">
        <v>66</v>
      </c>
      <c r="E20" s="16" t="s">
        <v>67</v>
      </c>
      <c r="F20" s="17" t="s">
        <v>14</v>
      </c>
      <c r="G20" s="13">
        <v>1200</v>
      </c>
    </row>
    <row r="21" spans="1:7" x14ac:dyDescent="0.2">
      <c r="A21" s="15" t="s">
        <v>68</v>
      </c>
      <c r="B21" s="15" t="s">
        <v>25</v>
      </c>
      <c r="C21" s="15" t="s">
        <v>69</v>
      </c>
      <c r="D21" s="15" t="s">
        <v>70</v>
      </c>
      <c r="E21" s="16" t="s">
        <v>71</v>
      </c>
      <c r="F21" s="17" t="s">
        <v>14</v>
      </c>
      <c r="G21" s="13">
        <v>18924.25</v>
      </c>
    </row>
    <row r="22" spans="1:7" x14ac:dyDescent="0.2">
      <c r="A22" s="15" t="s">
        <v>72</v>
      </c>
      <c r="B22" s="15" t="s">
        <v>25</v>
      </c>
      <c r="C22" s="15" t="s">
        <v>73</v>
      </c>
      <c r="D22" s="19" t="s">
        <v>74</v>
      </c>
      <c r="E22" s="17" t="s">
        <v>75</v>
      </c>
      <c r="F22" s="17" t="s">
        <v>14</v>
      </c>
      <c r="G22" s="13">
        <v>43000</v>
      </c>
    </row>
    <row r="23" spans="1:7" x14ac:dyDescent="0.2">
      <c r="A23" s="14" t="s">
        <v>76</v>
      </c>
      <c r="B23" s="14" t="s">
        <v>77</v>
      </c>
      <c r="C23" s="15" t="s">
        <v>78</v>
      </c>
      <c r="D23" s="14" t="s">
        <v>79</v>
      </c>
      <c r="E23" s="16" t="s">
        <v>80</v>
      </c>
      <c r="F23" s="16" t="s">
        <v>14</v>
      </c>
      <c r="G23" s="13">
        <v>10000</v>
      </c>
    </row>
    <row r="24" spans="1:7" x14ac:dyDescent="0.2">
      <c r="A24" s="15" t="s">
        <v>81</v>
      </c>
      <c r="B24" s="14" t="s">
        <v>25</v>
      </c>
      <c r="C24" s="15" t="s">
        <v>82</v>
      </c>
      <c r="D24" s="15" t="s">
        <v>83</v>
      </c>
      <c r="E24" s="16" t="s">
        <v>84</v>
      </c>
      <c r="F24" s="17" t="s">
        <v>14</v>
      </c>
      <c r="G24" s="13" t="s">
        <v>85</v>
      </c>
    </row>
    <row r="25" spans="1:7" x14ac:dyDescent="0.2">
      <c r="A25" s="15" t="s">
        <v>86</v>
      </c>
      <c r="B25" s="14" t="s">
        <v>25</v>
      </c>
      <c r="C25" s="15" t="s">
        <v>87</v>
      </c>
      <c r="D25" s="3" t="s">
        <v>88</v>
      </c>
      <c r="E25" s="17" t="s">
        <v>114</v>
      </c>
      <c r="F25" s="17" t="s">
        <v>14</v>
      </c>
      <c r="G25" s="13">
        <v>28980</v>
      </c>
    </row>
    <row r="26" spans="1:7" x14ac:dyDescent="0.2">
      <c r="A26" t="s">
        <v>89</v>
      </c>
      <c r="B26" s="23" t="s">
        <v>116</v>
      </c>
      <c r="C26" s="3" t="s">
        <v>90</v>
      </c>
      <c r="D26" s="22" t="s">
        <v>117</v>
      </c>
      <c r="E26" s="2" t="s">
        <v>115</v>
      </c>
      <c r="F26" s="17" t="s">
        <v>14</v>
      </c>
      <c r="G26" s="7" t="s">
        <v>131</v>
      </c>
    </row>
    <row r="27" spans="1:7" ht="16.5" customHeight="1" x14ac:dyDescent="0.2">
      <c r="A27" s="3" t="s">
        <v>91</v>
      </c>
      <c r="B27" s="3" t="s">
        <v>25</v>
      </c>
      <c r="C27" s="3" t="s">
        <v>92</v>
      </c>
      <c r="D27" s="3" t="s">
        <v>93</v>
      </c>
      <c r="E27" s="2" t="s">
        <v>94</v>
      </c>
      <c r="F27" s="16" t="s">
        <v>39</v>
      </c>
      <c r="G27" s="7" t="s">
        <v>95</v>
      </c>
    </row>
    <row r="28" spans="1:7" ht="25.5" x14ac:dyDescent="0.2">
      <c r="A28" s="3" t="s">
        <v>96</v>
      </c>
      <c r="B28" s="3"/>
      <c r="C28" s="3" t="s">
        <v>97</v>
      </c>
      <c r="D28" s="22" t="s">
        <v>98</v>
      </c>
      <c r="E28" s="21" t="s">
        <v>99</v>
      </c>
      <c r="F28" s="17" t="s">
        <v>14</v>
      </c>
      <c r="G28" s="7">
        <v>304</v>
      </c>
    </row>
    <row r="29" spans="1:7" x14ac:dyDescent="0.2">
      <c r="A29" s="3" t="s">
        <v>118</v>
      </c>
      <c r="B29" s="3" t="s">
        <v>120</v>
      </c>
      <c r="C29" s="3" t="s">
        <v>129</v>
      </c>
      <c r="D29" s="3" t="s">
        <v>119</v>
      </c>
      <c r="E29" s="21" t="s">
        <v>121</v>
      </c>
      <c r="F29" s="17" t="s">
        <v>14</v>
      </c>
      <c r="G29" s="7">
        <v>26700</v>
      </c>
    </row>
    <row r="30" spans="1:7" ht="42" customHeight="1" x14ac:dyDescent="0.2">
      <c r="A30" s="3" t="s">
        <v>122</v>
      </c>
      <c r="B30" s="3" t="s">
        <v>130</v>
      </c>
      <c r="C30" s="3" t="s">
        <v>123</v>
      </c>
      <c r="D30" s="22" t="s">
        <v>124</v>
      </c>
      <c r="E30" s="24" t="s">
        <v>125</v>
      </c>
      <c r="F30" s="25" t="s">
        <v>126</v>
      </c>
      <c r="G30" s="26">
        <v>23484.06</v>
      </c>
    </row>
    <row r="31" spans="1:7" x14ac:dyDescent="0.2">
      <c r="A31" s="14" t="s">
        <v>133</v>
      </c>
      <c r="B31" s="14" t="s">
        <v>25</v>
      </c>
      <c r="C31" s="14" t="s">
        <v>78</v>
      </c>
      <c r="D31" s="14" t="s">
        <v>79</v>
      </c>
      <c r="E31" s="16" t="s">
        <v>134</v>
      </c>
      <c r="F31" s="16" t="s">
        <v>14</v>
      </c>
      <c r="G31" s="13">
        <v>15000</v>
      </c>
    </row>
    <row r="32" spans="1:7" x14ac:dyDescent="0.2">
      <c r="A32" s="14" t="s">
        <v>135</v>
      </c>
      <c r="B32" s="14" t="s">
        <v>25</v>
      </c>
      <c r="C32" s="14" t="s">
        <v>136</v>
      </c>
      <c r="D32" s="14" t="s">
        <v>137</v>
      </c>
      <c r="E32" s="16" t="s">
        <v>13</v>
      </c>
      <c r="F32" s="16" t="s">
        <v>14</v>
      </c>
      <c r="G32" s="13">
        <f>200*12</f>
        <v>2400</v>
      </c>
    </row>
    <row r="33" spans="1:7" x14ac:dyDescent="0.2">
      <c r="A33" s="14" t="s">
        <v>138</v>
      </c>
      <c r="B33" s="1" t="s">
        <v>145</v>
      </c>
      <c r="C33" s="14" t="s">
        <v>150</v>
      </c>
      <c r="D33" s="14" t="s">
        <v>146</v>
      </c>
      <c r="E33" s="16" t="s">
        <v>147</v>
      </c>
      <c r="F33" s="17" t="s">
        <v>14</v>
      </c>
      <c r="G33" s="7" t="s">
        <v>131</v>
      </c>
    </row>
    <row r="34" spans="1:7" ht="16.5" customHeight="1" x14ac:dyDescent="0.2">
      <c r="A34" s="3" t="s">
        <v>100</v>
      </c>
      <c r="B34" s="1" t="s">
        <v>148</v>
      </c>
      <c r="C34" s="3" t="s">
        <v>101</v>
      </c>
      <c r="D34" s="3" t="s">
        <v>102</v>
      </c>
      <c r="E34" s="2" t="s">
        <v>149</v>
      </c>
      <c r="F34" s="17" t="s">
        <v>14</v>
      </c>
      <c r="G34" s="7" t="s">
        <v>131</v>
      </c>
    </row>
    <row r="35" spans="1:7" ht="16.5" customHeight="1" x14ac:dyDescent="0.2">
      <c r="A35" s="3" t="s">
        <v>103</v>
      </c>
      <c r="B35" s="1" t="s">
        <v>148</v>
      </c>
      <c r="C35" s="3" t="s">
        <v>101</v>
      </c>
      <c r="D35" s="3" t="s">
        <v>102</v>
      </c>
      <c r="E35" s="2" t="s">
        <v>149</v>
      </c>
      <c r="F35" s="17" t="s">
        <v>14</v>
      </c>
      <c r="G35" s="7" t="s">
        <v>131</v>
      </c>
    </row>
    <row r="36" spans="1:7" ht="16.5" customHeight="1" x14ac:dyDescent="0.2">
      <c r="A36" s="3" t="s">
        <v>104</v>
      </c>
      <c r="B36" s="1" t="s">
        <v>148</v>
      </c>
      <c r="C36" s="3" t="s">
        <v>101</v>
      </c>
      <c r="D36" s="3" t="s">
        <v>102</v>
      </c>
      <c r="E36" s="2" t="s">
        <v>149</v>
      </c>
      <c r="F36" s="17" t="s">
        <v>14</v>
      </c>
      <c r="G36" s="7" t="s">
        <v>131</v>
      </c>
    </row>
    <row r="37" spans="1:7" ht="16.5" customHeight="1" x14ac:dyDescent="0.2">
      <c r="A37" s="3" t="s">
        <v>105</v>
      </c>
      <c r="B37" s="1" t="s">
        <v>148</v>
      </c>
      <c r="C37" s="3" t="s">
        <v>101</v>
      </c>
      <c r="D37" s="3" t="s">
        <v>102</v>
      </c>
      <c r="E37" s="2" t="s">
        <v>149</v>
      </c>
      <c r="F37" s="17" t="s">
        <v>14</v>
      </c>
      <c r="G37" s="7" t="s">
        <v>131</v>
      </c>
    </row>
    <row r="38" spans="1:7" ht="16.5" customHeight="1" x14ac:dyDescent="0.2">
      <c r="A38" s="3" t="s">
        <v>106</v>
      </c>
      <c r="B38" s="1" t="s">
        <v>148</v>
      </c>
      <c r="C38" s="3" t="s">
        <v>101</v>
      </c>
      <c r="D38" s="3" t="s">
        <v>102</v>
      </c>
      <c r="E38" s="2" t="s">
        <v>149</v>
      </c>
      <c r="F38" s="17" t="s">
        <v>14</v>
      </c>
      <c r="G38" s="7" t="s">
        <v>131</v>
      </c>
    </row>
    <row r="39" spans="1:7" ht="16.5" customHeight="1" x14ac:dyDescent="0.2">
      <c r="A39" s="3" t="s">
        <v>107</v>
      </c>
      <c r="B39" s="1" t="s">
        <v>148</v>
      </c>
      <c r="C39" s="3" t="s">
        <v>101</v>
      </c>
      <c r="D39" s="3" t="s">
        <v>102</v>
      </c>
      <c r="E39" s="2" t="s">
        <v>149</v>
      </c>
      <c r="F39" s="17" t="s">
        <v>14</v>
      </c>
      <c r="G39" s="7" t="s">
        <v>131</v>
      </c>
    </row>
    <row r="40" spans="1:7" ht="16.5" customHeight="1" x14ac:dyDescent="0.2">
      <c r="A40" s="3" t="s">
        <v>108</v>
      </c>
      <c r="B40" s="1" t="s">
        <v>148</v>
      </c>
      <c r="C40" s="3" t="s">
        <v>101</v>
      </c>
      <c r="D40" s="3" t="s">
        <v>102</v>
      </c>
      <c r="E40" s="2" t="s">
        <v>149</v>
      </c>
      <c r="F40" s="17" t="s">
        <v>14</v>
      </c>
      <c r="G40" s="7" t="s">
        <v>131</v>
      </c>
    </row>
    <row r="41" spans="1:7" ht="16.5" customHeight="1" x14ac:dyDescent="0.2">
      <c r="A41" s="3" t="s">
        <v>109</v>
      </c>
      <c r="B41" s="1" t="s">
        <v>148</v>
      </c>
      <c r="C41" s="3" t="s">
        <v>101</v>
      </c>
      <c r="D41" s="3" t="s">
        <v>102</v>
      </c>
      <c r="E41" s="2" t="s">
        <v>149</v>
      </c>
      <c r="F41" s="17" t="s">
        <v>14</v>
      </c>
      <c r="G41" s="7" t="s">
        <v>131</v>
      </c>
    </row>
    <row r="42" spans="1:7" ht="16.5" customHeight="1" x14ac:dyDescent="0.2">
      <c r="A42" s="3" t="s">
        <v>110</v>
      </c>
      <c r="B42" s="1" t="s">
        <v>148</v>
      </c>
      <c r="C42" s="3" t="s">
        <v>101</v>
      </c>
      <c r="D42" s="3" t="s">
        <v>102</v>
      </c>
      <c r="E42" s="2" t="s">
        <v>149</v>
      </c>
      <c r="F42" s="17" t="s">
        <v>14</v>
      </c>
      <c r="G42" s="7" t="s">
        <v>131</v>
      </c>
    </row>
    <row r="43" spans="1:7" ht="16.5" customHeight="1" x14ac:dyDescent="0.2">
      <c r="A43" s="3" t="s">
        <v>111</v>
      </c>
      <c r="B43" s="1" t="s">
        <v>148</v>
      </c>
      <c r="C43" s="3" t="s">
        <v>101</v>
      </c>
      <c r="D43" s="3" t="s">
        <v>102</v>
      </c>
      <c r="E43" s="2" t="s">
        <v>149</v>
      </c>
      <c r="F43" s="17" t="s">
        <v>14</v>
      </c>
      <c r="G43" s="7" t="s">
        <v>131</v>
      </c>
    </row>
    <row r="44" spans="1:7" ht="12.75" customHeight="1" x14ac:dyDescent="0.2">
      <c r="A44" s="3" t="s">
        <v>112</v>
      </c>
      <c r="B44" s="1" t="s">
        <v>148</v>
      </c>
      <c r="C44" s="3" t="s">
        <v>101</v>
      </c>
      <c r="D44" s="3" t="s">
        <v>102</v>
      </c>
      <c r="E44" s="2" t="s">
        <v>149</v>
      </c>
      <c r="F44" s="17" t="s">
        <v>14</v>
      </c>
      <c r="G44" s="7" t="s">
        <v>131</v>
      </c>
    </row>
    <row r="45" spans="1:7" x14ac:dyDescent="0.2">
      <c r="A45" s="1"/>
      <c r="E45" s="2"/>
      <c r="F45" s="2"/>
      <c r="G45" s="5"/>
    </row>
    <row r="46" spans="1:7" x14ac:dyDescent="0.2">
      <c r="A46" s="12" t="s">
        <v>113</v>
      </c>
      <c r="E46" s="2"/>
      <c r="F46" s="2"/>
      <c r="G46" s="5"/>
    </row>
    <row r="47" spans="1:7" x14ac:dyDescent="0.2">
      <c r="A47" s="1"/>
      <c r="C47" s="3"/>
      <c r="E47" s="2"/>
      <c r="F47" s="2"/>
      <c r="G47" s="5"/>
    </row>
    <row r="48" spans="1:7" x14ac:dyDescent="0.2">
      <c r="E48" s="2"/>
      <c r="F48" s="2"/>
    </row>
    <row r="49" spans="1:7" x14ac:dyDescent="0.2">
      <c r="A49" s="1"/>
      <c r="E49" s="2"/>
      <c r="F49" s="2"/>
    </row>
    <row r="50" spans="1:7" x14ac:dyDescent="0.2">
      <c r="A50" s="1"/>
      <c r="C50" s="22"/>
      <c r="E50" s="2"/>
      <c r="F50" s="2"/>
      <c r="G50" s="5"/>
    </row>
    <row r="51" spans="1:7" x14ac:dyDescent="0.2">
      <c r="A51" s="1"/>
      <c r="E51" s="2"/>
      <c r="F51" s="2"/>
    </row>
    <row r="52" spans="1:7" x14ac:dyDescent="0.2">
      <c r="A52" s="1"/>
      <c r="E52" s="2"/>
      <c r="F52" s="2"/>
    </row>
    <row r="53" spans="1:7" x14ac:dyDescent="0.2">
      <c r="A53" s="1"/>
      <c r="E53" s="2"/>
      <c r="F53" s="2"/>
      <c r="G53" s="5"/>
    </row>
    <row r="54" spans="1:7" x14ac:dyDescent="0.2">
      <c r="A54" s="1"/>
      <c r="E54" s="2"/>
      <c r="F54" s="2"/>
      <c r="G54" s="5"/>
    </row>
    <row r="55" spans="1:7" x14ac:dyDescent="0.2">
      <c r="A55" s="1"/>
      <c r="E55" s="2"/>
      <c r="F55" s="2"/>
      <c r="G55" s="5"/>
    </row>
    <row r="56" spans="1:7" x14ac:dyDescent="0.2">
      <c r="A56" s="1"/>
      <c r="E56" s="2"/>
      <c r="F56" s="2"/>
      <c r="G56" s="5"/>
    </row>
    <row r="57" spans="1:7" x14ac:dyDescent="0.2">
      <c r="A57" s="1"/>
      <c r="E57" s="2"/>
      <c r="F57" s="2"/>
      <c r="G57" s="5"/>
    </row>
    <row r="58" spans="1:7" x14ac:dyDescent="0.2">
      <c r="A58" s="1"/>
      <c r="E58" s="2"/>
      <c r="F58" s="2"/>
      <c r="G58" s="5"/>
    </row>
    <row r="59" spans="1:7" x14ac:dyDescent="0.2">
      <c r="A59" s="1"/>
      <c r="E59" s="2"/>
      <c r="F59" s="2"/>
      <c r="G59" s="5"/>
    </row>
    <row r="60" spans="1:7" x14ac:dyDescent="0.2">
      <c r="E60" s="2"/>
      <c r="F60" s="2"/>
      <c r="G60" s="5"/>
    </row>
    <row r="61" spans="1:7" x14ac:dyDescent="0.2">
      <c r="A61" s="1"/>
      <c r="E61" s="2"/>
      <c r="F61" s="2"/>
    </row>
    <row r="62" spans="1:7" x14ac:dyDescent="0.2">
      <c r="A62" s="1"/>
      <c r="C62" s="3"/>
      <c r="E62" s="2"/>
      <c r="F62" s="2"/>
      <c r="G62" s="5"/>
    </row>
    <row r="63" spans="1:7" x14ac:dyDescent="0.2">
      <c r="A63" s="1"/>
      <c r="E63" s="2"/>
      <c r="F63" s="2"/>
      <c r="G63" s="5"/>
    </row>
    <row r="64" spans="1:7" x14ac:dyDescent="0.2">
      <c r="A64" s="1"/>
      <c r="C64" s="3"/>
      <c r="E64" s="2"/>
      <c r="F64" s="2"/>
      <c r="G64" s="5"/>
    </row>
    <row r="65" spans="1:7" x14ac:dyDescent="0.2">
      <c r="A65" s="1"/>
      <c r="E65" s="2"/>
      <c r="F65" s="2"/>
    </row>
    <row r="66" spans="1:7" x14ac:dyDescent="0.2">
      <c r="A66" s="1"/>
      <c r="E66" s="2"/>
      <c r="F66" s="2"/>
    </row>
    <row r="67" spans="1:7" x14ac:dyDescent="0.2">
      <c r="A67" s="1"/>
      <c r="E67" s="2"/>
      <c r="F67" s="2"/>
    </row>
    <row r="68" spans="1:7" x14ac:dyDescent="0.2">
      <c r="A68" s="1"/>
      <c r="C68" s="3"/>
      <c r="E68" s="2"/>
      <c r="F68" s="2"/>
      <c r="G68" s="5"/>
    </row>
    <row r="69" spans="1:7" x14ac:dyDescent="0.2">
      <c r="A69" s="1"/>
      <c r="C69" s="3"/>
      <c r="E69" s="2"/>
      <c r="F69" s="2"/>
    </row>
    <row r="70" spans="1:7" x14ac:dyDescent="0.2">
      <c r="A70" s="1"/>
      <c r="C70" s="3"/>
      <c r="E70" s="2"/>
      <c r="F70" s="2"/>
      <c r="G70" s="5"/>
    </row>
    <row r="71" spans="1:7" x14ac:dyDescent="0.2">
      <c r="A71" s="1"/>
      <c r="E71" s="2"/>
      <c r="F71" s="2"/>
    </row>
    <row r="72" spans="1:7" x14ac:dyDescent="0.2">
      <c r="A72" s="1"/>
      <c r="C72" s="3"/>
      <c r="E72" s="2"/>
      <c r="F72" s="2"/>
      <c r="G72" s="5"/>
    </row>
    <row r="73" spans="1:7" x14ac:dyDescent="0.2">
      <c r="A73" s="1"/>
      <c r="C73" s="3"/>
      <c r="E73" s="2"/>
      <c r="F73" s="2"/>
      <c r="G73" s="5"/>
    </row>
    <row r="74" spans="1:7" x14ac:dyDescent="0.2">
      <c r="A74" s="1"/>
      <c r="E74" s="2"/>
      <c r="F74" s="2"/>
      <c r="G74" s="5"/>
    </row>
    <row r="75" spans="1:7" x14ac:dyDescent="0.2">
      <c r="A75" s="1"/>
      <c r="C75" s="3"/>
      <c r="E75" s="2"/>
      <c r="F75" s="2"/>
      <c r="G75" s="5"/>
    </row>
    <row r="76" spans="1:7" x14ac:dyDescent="0.2">
      <c r="A76" s="1"/>
      <c r="C76" s="3"/>
      <c r="E76" s="2"/>
      <c r="F76" s="2"/>
      <c r="G76" s="5"/>
    </row>
    <row r="77" spans="1:7" x14ac:dyDescent="0.2">
      <c r="A77" s="1"/>
      <c r="E77" s="2"/>
      <c r="F77" s="2"/>
    </row>
    <row r="78" spans="1:7" x14ac:dyDescent="0.2">
      <c r="A78" s="1"/>
      <c r="C78" s="3"/>
      <c r="E78" s="2"/>
      <c r="F78" s="2"/>
    </row>
    <row r="79" spans="1:7" x14ac:dyDescent="0.2">
      <c r="A79" s="1"/>
      <c r="E79" s="2"/>
      <c r="F79" s="2"/>
      <c r="G79" s="5"/>
    </row>
    <row r="80" spans="1:7" x14ac:dyDescent="0.2">
      <c r="A80" s="1"/>
      <c r="E80" s="2"/>
      <c r="F80" s="2"/>
      <c r="G80" s="5"/>
    </row>
    <row r="81" spans="1:7" x14ac:dyDescent="0.2">
      <c r="A81" s="1"/>
      <c r="E81" s="2"/>
      <c r="F81" s="2"/>
      <c r="G81" s="7"/>
    </row>
    <row r="82" spans="1:7" x14ac:dyDescent="0.2">
      <c r="A82" s="8"/>
      <c r="C82" s="3"/>
      <c r="E82" s="9"/>
      <c r="F82" s="9"/>
      <c r="G82" s="10"/>
    </row>
    <row r="83" spans="1:7" x14ac:dyDescent="0.2">
      <c r="A83" s="8"/>
      <c r="C83" s="3"/>
      <c r="E83" s="9"/>
      <c r="F83" s="9"/>
      <c r="G83" s="10"/>
    </row>
    <row r="84" spans="1:7" x14ac:dyDescent="0.2">
      <c r="A84" s="8"/>
      <c r="C84" s="3"/>
      <c r="E84" s="9"/>
      <c r="F84" s="9"/>
      <c r="G84" s="10"/>
    </row>
  </sheetData>
  <sortState xmlns:xlrd2="http://schemas.microsoft.com/office/spreadsheetml/2017/richdata2" ref="A7:G84">
    <sortCondition ref="A7:A84"/>
  </sortState>
  <mergeCells count="1">
    <mergeCell ref="A1:G2"/>
  </mergeCells>
  <phoneticPr fontId="7" type="noConversion"/>
  <pageMargins left="0" right="0" top="0" bottom="0" header="0" footer="0"/>
  <pageSetup paperSize="8" scale="49" orientation="landscape" r:id="rId1"/>
  <headerFooter alignWithMargins="0"/>
  <colBreaks count="1" manualBreakCount="1">
    <brk id="3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557bb2-cf25-47c0-ad95-9b9bcc6bda61" xsi:nil="true"/>
    <Note xmlns="d3a78538-6e39-451d-ba15-368f1912c38a" xsi:nil="true"/>
    <_Flow_SignoffStatus xmlns="d3a78538-6e39-451d-ba15-368f1912c38a" xsi:nil="true"/>
    <Responsabilecartella xmlns="d3a78538-6e39-451d-ba15-368f1912c38a">
      <UserInfo>
        <DisplayName/>
        <AccountId xsi:nil="true"/>
        <AccountType/>
      </UserInfo>
    </Responsabilecartella>
    <lcf76f155ced4ddcb4097134ff3c332f xmlns="d3a78538-6e39-451d-ba15-368f1912c38a">
      <Terms xmlns="http://schemas.microsoft.com/office/infopath/2007/PartnerControls"/>
    </lcf76f155ced4ddcb4097134ff3c332f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B87C6365612A45A9046674AD1619CC" ma:contentTypeVersion="21" ma:contentTypeDescription="Creare un nuovo documento." ma:contentTypeScope="" ma:versionID="e98334270eb208ab866649bc62556c37">
  <xsd:schema xmlns:xsd="http://www.w3.org/2001/XMLSchema" xmlns:xs="http://www.w3.org/2001/XMLSchema" xmlns:p="http://schemas.microsoft.com/office/2006/metadata/properties" xmlns:ns2="dc557bb2-cf25-47c0-ad95-9b9bcc6bda61" xmlns:ns3="d3a78538-6e39-451d-ba15-368f1912c38a" targetNamespace="http://schemas.microsoft.com/office/2006/metadata/properties" ma:root="true" ma:fieldsID="c050f28304633e6e0a08894e817196f8" ns2:_="" ns3:_="">
    <xsd:import namespace="dc557bb2-cf25-47c0-ad95-9b9bcc6bda61"/>
    <xsd:import namespace="d3a78538-6e39-451d-ba15-368f1912c38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sponsabilecartell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Note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57bb2-cf25-47c0-ad95-9b9bcc6bda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6547bb02-aa9d-4a95-9849-31f9c6bdea2f}" ma:internalName="TaxCatchAll" ma:showField="CatchAllData" ma:web="dc557bb2-cf25-47c0-ad95-9b9bcc6bda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78538-6e39-451d-ba15-368f1912c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sponsabilecartella" ma:index="12" nillable="true" ma:displayName="Responsabile cartella" ma:description="responsabile di riferimento della cartella." ma:format="Dropdown" ma:list="UserInfo" ma:SharePointGroup="0" ma:internalName="Responsabilecartell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" ma:index="21" nillable="true" ma:displayName="Note" ma:format="Dropdown" ma:internalName="Note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_Flow_SignoffStatus" ma:index="23" nillable="true" ma:displayName="Etichetta" ma:format="Dropdown" ma:internalName="Stato_x0020_consenso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Tag immagine" ma:readOnly="false" ma:fieldId="{5cf76f15-5ced-4ddc-b409-7134ff3c332f}" ma:taxonomyMulti="true" ma:sspId="c46a091a-69c7-474b-a34f-32a76643fc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6CCBA-B9C7-4C6C-BDDD-5B701A4D1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022F54-B5F6-44D5-894C-B45D07C99D52}">
  <ds:schemaRefs>
    <ds:schemaRef ds:uri="http://schemas.microsoft.com/office/2006/metadata/properties"/>
    <ds:schemaRef ds:uri="http://schemas.microsoft.com/office/infopath/2007/PartnerControls"/>
    <ds:schemaRef ds:uri="dc557bb2-cf25-47c0-ad95-9b9bcc6bda61"/>
    <ds:schemaRef ds:uri="d3a78538-6e39-451d-ba15-368f1912c38a"/>
  </ds:schemaRefs>
</ds:datastoreItem>
</file>

<file path=customXml/itemProps3.xml><?xml version="1.0" encoding="utf-8"?>
<ds:datastoreItem xmlns:ds="http://schemas.openxmlformats.org/officeDocument/2006/customXml" ds:itemID="{CD7EF494-38A6-49E6-9F1D-069D4193F8B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63A8ECB-1D89-4C9B-B209-E9B7EA531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557bb2-cf25-47c0-ad95-9b9bcc6bda61"/>
    <ds:schemaRef ds:uri="d3a78538-6e39-451d-ba15-368f1912c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FATTURATO MENSILE CLIENTI FORNITORI</dc:title>
  <dc:subject/>
  <dc:creator>Crystal Decisions</dc:creator>
  <cp:keywords/>
  <dc:description>Powered by Crystal</dc:description>
  <cp:lastModifiedBy>Federica Dalponte</cp:lastModifiedBy>
  <cp:revision/>
  <dcterms:created xsi:type="dcterms:W3CDTF">2022-05-16T10:19:32Z</dcterms:created>
  <dcterms:modified xsi:type="dcterms:W3CDTF">2024-04-02T08:08:09Z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Daniel Rigotti</vt:lpwstr>
  </property>
  <property fmtid="{D5CDD505-2E9C-101B-9397-08002B2CF9AE}" pid="3" name="Order">
    <vt:lpwstr>18400.0000000000</vt:lpwstr>
  </property>
  <property fmtid="{D5CDD505-2E9C-101B-9397-08002B2CF9AE}" pid="4" name="display_urn:schemas-microsoft-com:office:office#Author">
    <vt:lpwstr>Daniel Rigotti</vt:lpwstr>
  </property>
  <property fmtid="{D5CDD505-2E9C-101B-9397-08002B2CF9AE}" pid="5" name="ContentTypeId">
    <vt:lpwstr>0x0101003EB87C6365612A45A9046674AD1619CC</vt:lpwstr>
  </property>
  <property fmtid="{D5CDD505-2E9C-101B-9397-08002B2CF9AE}" pid="6" name="MediaServiceImageTags">
    <vt:lpwstr/>
  </property>
</Properties>
</file>